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Types>
</file>

<file path=_rels/.rels>&#65279;<?xml version="1.0" encoding="UTF-8" standalone="yes"?>
<Relationships xmlns="http://schemas.openxmlformats.org/package/2006/relationships">
  <Relationship Id="rId2" Type="http://schemas.openxmlformats.org/package/2006/relationships/metadata/thumbnail" Target="docProps/thumbnail.wmf" />
  <Relationship Id="rId1" Type="http://schemas.openxmlformats.org/officeDocument/2006/relationships/officeDocument" Target="xl/workbook.xml" />
  <Relationship Id="rId4" Type="http://schemas.openxmlformats.org/officeDocument/2006/relationships/extended-properties" Target="docProps/app.xml" />
</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9960"/>
  </bookViews>
  <sheets>
    <sheet name="Sheet1" sheetId="1" r:id="rId1"/>
    <sheet name="Sheet2" sheetId="2" r:id="rId2"/>
    <sheet name="Sheet3" sheetId="3" r:id="rId3"/>
  </sheets>
  <definedNames>
    <definedName name="_xlnm.Print_Titles" localSheetId="0">Sheet1!$1:$1</definedName>
  </definedNames>
  <calcPr calcId="125725"/>
</workbook>
</file>

<file path=xl/calcChain.xml><?xml version="1.0" encoding="utf-8"?>
<calcChain xmlns="http://schemas.openxmlformats.org/spreadsheetml/2006/main">
  <c r="R2" i="1"/>
  <c r="Q2"/>
  <c r="H2"/>
  <c r="E2"/>
  <c r="J2"/>
</calcChain>
</file>

<file path=xl/sharedStrings.xml><?xml version="1.0" encoding="utf-8"?>
<sst xmlns="http://schemas.openxmlformats.org/spreadsheetml/2006/main" count="135" uniqueCount="65">
  <si>
    <t>CLIN</t>
  </si>
  <si>
    <t>Type of Services: JCCC Consultants</t>
  </si>
  <si>
    <t>NAMES of Consultants</t>
  </si>
  <si>
    <t>LAN/WAN Engineer</t>
  </si>
  <si>
    <t xml:space="preserve">Chris Strauss </t>
  </si>
  <si>
    <t>Functional Services</t>
  </si>
  <si>
    <t>Yusuf Boyd</t>
  </si>
  <si>
    <t xml:space="preserve">Raymond Otero </t>
  </si>
  <si>
    <t>Michael Bush</t>
  </si>
  <si>
    <t xml:space="preserve">Service Desk </t>
  </si>
  <si>
    <t xml:space="preserve">William Daniel, Jr. </t>
  </si>
  <si>
    <t>Service Desk</t>
  </si>
  <si>
    <t xml:space="preserve">Kevin Thamarus </t>
  </si>
  <si>
    <t xml:space="preserve">CIS Training Supervisor </t>
  </si>
  <si>
    <t>Barry Canning</t>
  </si>
  <si>
    <t>CIS Trainer</t>
  </si>
  <si>
    <t xml:space="preserve">Robert Robinson </t>
  </si>
  <si>
    <t>Radio Technician</t>
  </si>
  <si>
    <t>Matthew Sierra</t>
  </si>
  <si>
    <t xml:space="preserve">Chris Bidlack </t>
  </si>
  <si>
    <t xml:space="preserve">Network Administrator </t>
  </si>
  <si>
    <t xml:space="preserve">Michael Mahoney </t>
  </si>
  <si>
    <t xml:space="preserve">System Administrator </t>
  </si>
  <si>
    <t>Marvin Carter</t>
  </si>
  <si>
    <t>Configuration Manager</t>
  </si>
  <si>
    <t>Carl Krause</t>
  </si>
  <si>
    <t>Hardware Technician</t>
  </si>
  <si>
    <t xml:space="preserve">Danian Philbert </t>
  </si>
  <si>
    <t>Repair/Exchange</t>
  </si>
  <si>
    <t xml:space="preserve">Frank Brown </t>
  </si>
  <si>
    <t>Total --&gt;</t>
  </si>
  <si>
    <t>Breon Sharp</t>
  </si>
  <si>
    <t>Valid passports for at least 12 months</t>
  </si>
  <si>
    <t xml:space="preserve"> medical formalities and certificates.</t>
  </si>
  <si>
    <t>early repatriation covered by the health insurance of the contractor</t>
  </si>
  <si>
    <t>Visas 
if required (if commercial flights)</t>
  </si>
  <si>
    <t>Miscellaneous</t>
  </si>
  <si>
    <t>APPROVED KEY PERSONNEL</t>
  </si>
  <si>
    <t>EMPLOYER (ManTech, Segovia, Other Subcontractor)</t>
  </si>
  <si>
    <t>Barry J. Schubert</t>
  </si>
  <si>
    <t>Joseph Sutton</t>
  </si>
  <si>
    <t>SEGOVIA</t>
  </si>
  <si>
    <t>Francois Regis BA</t>
  </si>
  <si>
    <r>
      <t xml:space="preserve">adequate medical and indemnity insurance valid </t>
    </r>
    <r>
      <rPr>
        <b/>
        <u/>
        <sz val="14"/>
        <color indexed="56"/>
        <rFont val="Arial"/>
        <family val="2"/>
      </rPr>
      <t>for the contract period</t>
    </r>
  </si>
  <si>
    <t>Pre-deployment training 
(Standard)</t>
  </si>
  <si>
    <t>Pre-deployment training 
(GK = ONE day Trg)</t>
  </si>
  <si>
    <r>
      <t>Replacement (</t>
    </r>
    <r>
      <rPr>
        <b/>
        <sz val="12"/>
        <color indexed="17"/>
        <rFont val="Arial"/>
        <family val="2"/>
      </rPr>
      <t>Authorised</t>
    </r>
    <r>
      <rPr>
        <b/>
        <sz val="12"/>
        <color indexed="10"/>
        <rFont val="Arial"/>
        <family val="2"/>
      </rPr>
      <t xml:space="preserve"> 
or not auhorised)</t>
    </r>
  </si>
  <si>
    <t>Deployment 
date</t>
  </si>
  <si>
    <t>ManTech Cetificate of conformity (YES or NO)</t>
  </si>
  <si>
    <t xml:space="preserve">flak jacket and helmet </t>
  </si>
  <si>
    <t>ManTech</t>
  </si>
  <si>
    <t>YES</t>
  </si>
  <si>
    <t>X</t>
  </si>
  <si>
    <t>Note 1</t>
  </si>
  <si>
    <t>References</t>
  </si>
  <si>
    <t>ManTech MSR 10-011 dated 18 February 2010.</t>
  </si>
  <si>
    <t xml:space="preserve"> Per Email from A. Bernier dated 18 February 2010, "The COTR will take appropriate measures to book the standard training sessions and plan the TDY's to the NATO Training site accordingly".</t>
  </si>
  <si>
    <t>Daily Rate</t>
  </si>
  <si>
    <t>Aaron Greene</t>
  </si>
  <si>
    <t>Chae Chung</t>
  </si>
  <si>
    <t xml:space="preserve">John Capers </t>
  </si>
  <si>
    <t>Stuart Broomhead</t>
  </si>
  <si>
    <t>Jeremiah Graham</t>
  </si>
  <si>
    <t>Bradley Martin</t>
  </si>
  <si>
    <t xml:space="preserve">Joseph Butler </t>
  </si>
</sst>
</file>

<file path=xl/styles.xml><?xml version="1.0" encoding="utf-8"?>
<styleSheet xmlns="http://schemas.openxmlformats.org/spreadsheetml/2006/main">
  <numFmts count="1">
    <numFmt numFmtId="164" formatCode="[$-409]d/mmm/yy;@"/>
  </numFmts>
  <fonts count="17">
    <font>
      <sz val="11"/>
      <color theme="1"/>
      <name val="Calibri"/>
      <family val="2"/>
      <scheme val="minor"/>
    </font>
    <font>
      <b/>
      <sz val="12"/>
      <color indexed="10"/>
      <name val="Arial"/>
      <family val="2"/>
    </font>
    <font>
      <b/>
      <u/>
      <sz val="14"/>
      <color indexed="56"/>
      <name val="Arial"/>
      <family val="2"/>
    </font>
    <font>
      <b/>
      <sz val="12"/>
      <color indexed="17"/>
      <name val="Arial"/>
      <family val="2"/>
    </font>
    <font>
      <b/>
      <sz val="11"/>
      <color indexed="8"/>
      <name val="Calibri"/>
      <family val="2"/>
    </font>
    <font>
      <sz val="11"/>
      <color indexed="10"/>
      <name val="Calibri"/>
      <family val="2"/>
    </font>
    <font>
      <b/>
      <sz val="12"/>
      <color indexed="8"/>
      <name val="Arial"/>
      <family val="2"/>
    </font>
    <font>
      <b/>
      <sz val="12"/>
      <color indexed="10"/>
      <name val="Arial"/>
      <family val="2"/>
    </font>
    <font>
      <sz val="12"/>
      <color indexed="8"/>
      <name val="Arial"/>
      <family val="2"/>
    </font>
    <font>
      <sz val="12"/>
      <color indexed="17"/>
      <name val="Arial"/>
      <family val="2"/>
    </font>
    <font>
      <b/>
      <strike/>
      <sz val="12"/>
      <color indexed="8"/>
      <name val="Arial"/>
      <family val="2"/>
    </font>
    <font>
      <sz val="8"/>
      <name val="Calibri"/>
      <family val="2"/>
    </font>
    <font>
      <sz val="11"/>
      <color rgb="FF006100"/>
      <name val="Calibri"/>
      <family val="2"/>
      <scheme val="minor"/>
    </font>
    <font>
      <sz val="11"/>
      <color rgb="FF9C6500"/>
      <name val="Calibri"/>
      <family val="2"/>
      <scheme val="minor"/>
    </font>
    <font>
      <sz val="12"/>
      <color theme="1"/>
      <name val="Arial"/>
      <family val="2"/>
    </font>
    <font>
      <strike/>
      <sz val="11"/>
      <color rgb="FF9C6500"/>
      <name val="Calibri"/>
      <family val="2"/>
      <scheme val="minor"/>
    </font>
    <font>
      <b/>
      <sz val="12"/>
      <color rgb="FFFF0000"/>
      <name val="Arial"/>
      <family val="2"/>
    </font>
  </fonts>
  <fills count="4">
    <fill>
      <patternFill patternType="none"/>
    </fill>
    <fill>
      <patternFill patternType="gray125"/>
    </fill>
    <fill>
      <patternFill patternType="solid">
        <fgColor rgb="FFC6EFCE"/>
      </patternFill>
    </fill>
    <fill>
      <patternFill patternType="solid">
        <fgColor rgb="FFFFEB9C"/>
      </patternFill>
    </fill>
  </fills>
  <borders count="7">
    <border>
      <left/>
      <right/>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thin">
        <color indexed="64"/>
      </left>
      <right style="thin">
        <color indexed="64"/>
      </right>
      <top style="thin">
        <color indexed="64"/>
      </top>
      <bottom style="thin">
        <color indexed="64"/>
      </bottom>
      <diagonal/>
    </border>
    <border>
      <left/>
      <right/>
      <top/>
      <bottom style="medium">
        <color indexed="8"/>
      </bottom>
      <diagonal/>
    </border>
    <border>
      <left style="medium">
        <color indexed="64"/>
      </left>
      <right style="medium">
        <color indexed="64"/>
      </right>
      <top style="medium">
        <color indexed="64"/>
      </top>
      <bottom style="medium">
        <color indexed="64"/>
      </bottom>
      <diagonal/>
    </border>
    <border>
      <left/>
      <right style="medium">
        <color indexed="8"/>
      </right>
      <top/>
      <bottom/>
      <diagonal/>
    </border>
  </borders>
  <cellStyleXfs count="3">
    <xf numFmtId="0" fontId="0" fillId="0" borderId="0"/>
    <xf numFmtId="0" fontId="12" fillId="2" borderId="0" applyNumberFormat="0" applyBorder="0" applyAlignment="0" applyProtection="0"/>
    <xf numFmtId="0" fontId="13" fillId="3" borderId="0" applyNumberFormat="0" applyBorder="0" applyAlignment="0" applyProtection="0"/>
  </cellStyleXfs>
  <cellXfs count="54">
    <xf numFmtId="0" fontId="0" fillId="0" borderId="0" xfId="0"/>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right"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vertical="center" wrapText="1"/>
    </xf>
    <xf numFmtId="0" fontId="6" fillId="0" borderId="2" xfId="0" applyFont="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0" fillId="0" borderId="3" xfId="0" applyBorder="1" applyAlignment="1">
      <alignment vertical="center"/>
    </xf>
    <xf numFmtId="0" fontId="0" fillId="0" borderId="0" xfId="0" applyAlignment="1">
      <alignment vertical="center"/>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5" fillId="0" borderId="0" xfId="0" applyFont="1" applyAlignment="1">
      <alignment vertical="center"/>
    </xf>
    <xf numFmtId="164" fontId="7" fillId="0" borderId="1"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164" fontId="5" fillId="0" borderId="0" xfId="0" applyNumberFormat="1" applyFont="1" applyAlignment="1">
      <alignment horizontal="center" vertical="center"/>
    </xf>
    <xf numFmtId="0" fontId="9" fillId="2" borderId="2" xfId="1" applyFont="1" applyBorder="1" applyAlignment="1">
      <alignment vertical="center" wrapText="1"/>
    </xf>
    <xf numFmtId="0" fontId="7" fillId="0" borderId="4" xfId="0" applyFont="1" applyBorder="1" applyAlignment="1">
      <alignment horizontal="center" vertical="center" wrapText="1"/>
    </xf>
    <xf numFmtId="0" fontId="13" fillId="3" borderId="3" xfId="2" applyBorder="1" applyAlignment="1">
      <alignment horizontal="center" vertical="center"/>
    </xf>
    <xf numFmtId="0" fontId="0" fillId="0" borderId="3" xfId="0" applyBorder="1" applyAlignment="1">
      <alignment horizontal="center" vertical="center"/>
    </xf>
    <xf numFmtId="164" fontId="6" fillId="0" borderId="1"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3" xfId="0" applyNumberFormat="1" applyFont="1" applyBorder="1" applyAlignment="1">
      <alignment horizontal="center" vertical="center"/>
    </xf>
    <xf numFmtId="164" fontId="6" fillId="0" borderId="0" xfId="0" applyNumberFormat="1" applyFont="1" applyAlignment="1">
      <alignment horizontal="center" vertical="center"/>
    </xf>
    <xf numFmtId="164" fontId="8" fillId="0" borderId="3" xfId="0" applyNumberFormat="1" applyFont="1" applyBorder="1" applyAlignment="1">
      <alignment horizontal="center" vertical="center"/>
    </xf>
    <xf numFmtId="0" fontId="4" fillId="0" borderId="0" xfId="0" applyFont="1" applyAlignment="1">
      <alignment horizontal="center" vertical="center"/>
    </xf>
    <xf numFmtId="16" fontId="0" fillId="0" borderId="0" xfId="0" applyNumberFormat="1" applyAlignment="1">
      <alignment vertical="center"/>
    </xf>
    <xf numFmtId="0" fontId="0" fillId="0" borderId="0" xfId="0" applyAlignment="1">
      <alignment horizontal="center"/>
    </xf>
    <xf numFmtId="0" fontId="10" fillId="0" borderId="2" xfId="0" applyFont="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13" fillId="3" borderId="2" xfId="2" applyBorder="1" applyAlignment="1">
      <alignment horizontal="center" vertical="center" wrapText="1"/>
    </xf>
    <xf numFmtId="0" fontId="13" fillId="3" borderId="4" xfId="2" applyBorder="1" applyAlignment="1">
      <alignment horizontal="center" vertical="center" wrapText="1"/>
    </xf>
    <xf numFmtId="0" fontId="1" fillId="0" borderId="1" xfId="0" applyFont="1" applyBorder="1" applyAlignment="1">
      <alignment horizontal="center" vertical="center" wrapText="1"/>
    </xf>
    <xf numFmtId="2" fontId="14" fillId="0" borderId="3" xfId="0" applyNumberFormat="1" applyFont="1" applyBorder="1" applyAlignment="1">
      <alignment horizontal="center" vertical="center" wrapText="1"/>
    </xf>
    <xf numFmtId="2" fontId="13" fillId="3" borderId="3" xfId="2" applyNumberFormat="1" applyBorder="1" applyAlignment="1">
      <alignment horizontal="center" vertical="center" wrapText="1"/>
    </xf>
    <xf numFmtId="0" fontId="15" fillId="3" borderId="2" xfId="2" applyFont="1" applyBorder="1" applyAlignment="1">
      <alignment vertical="center" wrapText="1"/>
    </xf>
    <xf numFmtId="0" fontId="3" fillId="0" borderId="4" xfId="0" applyFont="1" applyBorder="1" applyAlignment="1">
      <alignment vertical="center" wrapText="1"/>
    </xf>
    <xf numFmtId="0" fontId="5" fillId="0" borderId="5" xfId="0" applyFont="1" applyBorder="1" applyAlignment="1">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164" fontId="3" fillId="0" borderId="4" xfId="0" applyNumberFormat="1" applyFont="1" applyBorder="1" applyAlignment="1">
      <alignment vertical="center" wrapText="1"/>
    </xf>
    <xf numFmtId="164" fontId="3" fillId="0" borderId="5" xfId="0" applyNumberFormat="1" applyFont="1" applyBorder="1" applyAlignment="1">
      <alignment vertical="center" wrapText="1"/>
    </xf>
    <xf numFmtId="0" fontId="10" fillId="0" borderId="4" xfId="0" applyFont="1" applyBorder="1" applyAlignment="1">
      <alignment vertical="center" wrapText="1"/>
    </xf>
    <xf numFmtId="0" fontId="3" fillId="0" borderId="6" xfId="0" applyFont="1" applyBorder="1" applyAlignment="1">
      <alignment horizontal="center" vertical="center" wrapText="1"/>
    </xf>
    <xf numFmtId="0" fontId="3" fillId="0" borderId="5" xfId="0" applyFont="1" applyBorder="1" applyAlignment="1">
      <alignment vertical="center" wrapText="1"/>
    </xf>
    <xf numFmtId="0" fontId="0" fillId="0" borderId="0" xfId="0" applyAlignment="1">
      <alignment vertical="center" wrapText="1"/>
    </xf>
    <xf numFmtId="164" fontId="1" fillId="0" borderId="1" xfId="0" applyNumberFormat="1" applyFont="1" applyBorder="1" applyAlignment="1">
      <alignment horizontal="center" vertical="center" wrapText="1"/>
    </xf>
  </cellXfs>
  <cellStyles count="3">
    <cellStyle name="Good" xfId="1" builtinId="26"/>
    <cellStyle name="Neutral" xfId="2" builtinId="28"/>
    <cellStyle name="Normal" xfId="0" builtinId="0"/>
  </cellStyles>
  <dxfs count="0"/>
  <tableStyles count="0" defaultTableStyle="TableStyleMedium9" defaultPivotStyle="PivotStyleLight16"/>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sheetPr>
    <pageSetUpPr fitToPage="1"/>
  </sheetPr>
  <dimension ref="A1:S32"/>
  <sheetViews>
    <sheetView tabSelected="1" view="pageLayout" zoomScale="88" zoomScaleNormal="55" zoomScalePageLayoutView="88" workbookViewId="0">
      <pane ySplit="4005" activePane="bottomLeft"/>
      <selection activeCell="F1" sqref="F1"/>
      <selection pane="bottomLeft" activeCell="F7" sqref="F7"/>
    </sheetView>
  </sheetViews>
  <sheetFormatPr defaultRowHeight="18" customHeight="1"/>
  <cols>
    <col min="1" max="1" width="8.28515625" style="14" customWidth="1"/>
    <col min="2" max="2" width="21" style="14" customWidth="1"/>
    <col min="3" max="3" width="10.140625" style="14" customWidth="1"/>
    <col min="4" max="4" width="21.28515625" style="14" customWidth="1"/>
    <col min="5" max="5" width="22" style="18" bestFit="1" customWidth="1"/>
    <col min="6" max="6" width="16.85546875" style="18" customWidth="1"/>
    <col min="7" max="7" width="16.5703125" style="18" customWidth="1"/>
    <col min="8" max="8" width="14.85546875" style="21" customWidth="1"/>
    <col min="9" max="9" width="15.85546875" style="17" customWidth="1"/>
    <col min="10" max="10" width="13.42578125" style="17" customWidth="1"/>
    <col min="11" max="11" width="9.140625" style="17"/>
    <col min="12" max="12" width="13.28515625" style="17" customWidth="1"/>
    <col min="13" max="13" width="10.140625" style="17" customWidth="1"/>
    <col min="14" max="14" width="12" style="17" customWidth="1"/>
    <col min="15" max="16" width="13.7109375" style="17" customWidth="1"/>
    <col min="17" max="17" width="15.7109375" style="29" customWidth="1"/>
    <col min="18" max="18" width="14.42578125" style="29" customWidth="1"/>
    <col min="19" max="19" width="17.7109375" style="14" customWidth="1"/>
    <col min="20" max="16384" width="9.140625" style="14"/>
  </cols>
  <sheetData>
    <row r="1" spans="1:19" s="1" customFormat="1" ht="132.75" customHeight="1" thickBot="1">
      <c r="A1" s="1" t="s">
        <v>0</v>
      </c>
      <c r="B1" s="1" t="s">
        <v>1</v>
      </c>
      <c r="C1" s="1" t="s">
        <v>57</v>
      </c>
      <c r="D1" s="1" t="s">
        <v>2</v>
      </c>
      <c r="E1" s="2" t="s">
        <v>46</v>
      </c>
      <c r="F1" s="53">
        <v>40303</v>
      </c>
      <c r="G1" s="39"/>
      <c r="H1" s="19" t="s">
        <v>47</v>
      </c>
      <c r="I1" s="1" t="s">
        <v>38</v>
      </c>
      <c r="J1" s="1" t="s">
        <v>48</v>
      </c>
      <c r="K1" s="1" t="s">
        <v>49</v>
      </c>
      <c r="L1" s="1" t="s">
        <v>32</v>
      </c>
      <c r="M1" s="1" t="s">
        <v>35</v>
      </c>
      <c r="N1" s="1" t="s">
        <v>43</v>
      </c>
      <c r="O1" s="1" t="s">
        <v>34</v>
      </c>
      <c r="P1" s="1" t="s">
        <v>33</v>
      </c>
      <c r="Q1" s="26" t="s">
        <v>44</v>
      </c>
      <c r="R1" s="26" t="s">
        <v>45</v>
      </c>
      <c r="S1" s="1" t="s">
        <v>36</v>
      </c>
    </row>
    <row r="2" spans="1:19" s="7" customFormat="1" ht="31.5" customHeight="1" thickBot="1">
      <c r="A2" s="2"/>
      <c r="B2" s="3" t="s">
        <v>30</v>
      </c>
      <c r="C2" s="3"/>
      <c r="D2" s="4" t="s">
        <v>37</v>
      </c>
      <c r="E2" s="50">
        <f>COUNTA(E3:E17)</f>
        <v>7</v>
      </c>
      <c r="F2" s="50"/>
      <c r="G2" s="36"/>
      <c r="H2" s="4">
        <f>COUNTA(H3:H17)</f>
        <v>10</v>
      </c>
      <c r="I2" s="4"/>
      <c r="J2" s="23">
        <f>COUNTA(J3:J17)</f>
        <v>12</v>
      </c>
      <c r="K2" s="6"/>
      <c r="L2" s="6"/>
      <c r="M2" s="6"/>
      <c r="N2" s="6"/>
      <c r="O2" s="6"/>
      <c r="P2" s="6"/>
      <c r="Q2" s="4">
        <f>COUNTA(Q3:Q17)</f>
        <v>7</v>
      </c>
      <c r="R2" s="4">
        <f>COUNTA(R3:R17)</f>
        <v>11</v>
      </c>
      <c r="S2" s="6"/>
    </row>
    <row r="3" spans="1:19" ht="19.5" customHeight="1" thickBot="1">
      <c r="A3" s="8">
        <v>1</v>
      </c>
      <c r="B3" s="9" t="s">
        <v>3</v>
      </c>
      <c r="C3" s="40">
        <v>1093.92</v>
      </c>
      <c r="D3" s="49" t="s">
        <v>4</v>
      </c>
      <c r="E3" s="51"/>
      <c r="F3" s="51" t="s">
        <v>58</v>
      </c>
      <c r="G3" s="35"/>
      <c r="H3" s="48"/>
      <c r="I3" s="37"/>
      <c r="J3" s="38"/>
      <c r="K3" s="24"/>
      <c r="L3" s="24"/>
      <c r="M3" s="24"/>
      <c r="N3" s="24"/>
      <c r="O3" s="24"/>
      <c r="P3" s="24"/>
      <c r="Q3" s="28"/>
      <c r="R3" s="28"/>
      <c r="S3" s="13"/>
    </row>
    <row r="4" spans="1:19" ht="18" customHeight="1" thickBot="1">
      <c r="A4" s="8">
        <v>2</v>
      </c>
      <c r="B4" s="9" t="s">
        <v>5</v>
      </c>
      <c r="C4" s="40">
        <v>1265.04</v>
      </c>
      <c r="D4" s="22" t="s">
        <v>6</v>
      </c>
      <c r="E4" s="43"/>
      <c r="F4" s="51"/>
      <c r="G4" s="43"/>
      <c r="H4" s="48">
        <v>40228</v>
      </c>
      <c r="I4" s="33" t="s">
        <v>50</v>
      </c>
      <c r="J4" s="33" t="s">
        <v>51</v>
      </c>
      <c r="K4" s="33" t="s">
        <v>52</v>
      </c>
      <c r="L4" s="33" t="s">
        <v>52</v>
      </c>
      <c r="M4" s="33"/>
      <c r="N4" s="33" t="s">
        <v>52</v>
      </c>
      <c r="O4" s="33" t="s">
        <v>52</v>
      </c>
      <c r="P4" s="33" t="s">
        <v>52</v>
      </c>
      <c r="Q4" s="30" t="s">
        <v>53</v>
      </c>
      <c r="R4" s="28">
        <v>40219</v>
      </c>
      <c r="S4" s="13"/>
    </row>
    <row r="5" spans="1:19" ht="18" customHeight="1" thickBot="1">
      <c r="A5" s="8">
        <v>3</v>
      </c>
      <c r="B5" s="9" t="s">
        <v>5</v>
      </c>
      <c r="C5" s="41">
        <v>1265.04</v>
      </c>
      <c r="D5" s="34" t="s">
        <v>7</v>
      </c>
      <c r="E5" s="43" t="s">
        <v>12</v>
      </c>
      <c r="F5" s="44"/>
      <c r="G5" s="43"/>
      <c r="H5" s="48">
        <v>40228</v>
      </c>
      <c r="I5" s="33" t="s">
        <v>50</v>
      </c>
      <c r="J5" s="33" t="s">
        <v>51</v>
      </c>
      <c r="K5" s="33" t="s">
        <v>52</v>
      </c>
      <c r="L5" s="33" t="s">
        <v>52</v>
      </c>
      <c r="M5" s="33"/>
      <c r="N5" s="33" t="s">
        <v>52</v>
      </c>
      <c r="O5" s="33" t="s">
        <v>52</v>
      </c>
      <c r="P5" s="33" t="s">
        <v>52</v>
      </c>
      <c r="Q5" s="28"/>
      <c r="R5" s="28"/>
      <c r="S5" s="13"/>
    </row>
    <row r="6" spans="1:19" ht="18" customHeight="1" thickBot="1">
      <c r="A6" s="8">
        <v>4</v>
      </c>
      <c r="B6" s="9" t="s">
        <v>5</v>
      </c>
      <c r="C6" s="40">
        <v>1265.04</v>
      </c>
      <c r="D6" s="22" t="s">
        <v>8</v>
      </c>
      <c r="E6" s="35"/>
      <c r="F6" s="44"/>
      <c r="G6" s="43"/>
      <c r="H6" s="48">
        <v>40228</v>
      </c>
      <c r="I6" s="33" t="s">
        <v>50</v>
      </c>
      <c r="J6" s="33" t="s">
        <v>51</v>
      </c>
      <c r="K6" s="33" t="s">
        <v>52</v>
      </c>
      <c r="L6" s="33" t="s">
        <v>52</v>
      </c>
      <c r="M6" s="33"/>
      <c r="N6" s="33" t="s">
        <v>52</v>
      </c>
      <c r="O6" s="33" t="s">
        <v>52</v>
      </c>
      <c r="P6" s="33" t="s">
        <v>52</v>
      </c>
      <c r="Q6" s="30" t="s">
        <v>53</v>
      </c>
      <c r="R6" s="28">
        <v>40219</v>
      </c>
      <c r="S6" s="13"/>
    </row>
    <row r="7" spans="1:19" ht="18" customHeight="1" thickBot="1">
      <c r="A7" s="8">
        <v>5</v>
      </c>
      <c r="B7" s="9" t="s">
        <v>9</v>
      </c>
      <c r="C7" s="40">
        <v>987</v>
      </c>
      <c r="D7" s="34" t="s">
        <v>10</v>
      </c>
      <c r="E7" s="35"/>
      <c r="F7" s="35" t="s">
        <v>59</v>
      </c>
      <c r="G7" s="35"/>
      <c r="H7" s="48"/>
      <c r="I7" s="24"/>
      <c r="J7" s="24"/>
      <c r="K7" s="24"/>
      <c r="L7" s="24"/>
      <c r="M7" s="24"/>
      <c r="N7" s="24"/>
      <c r="O7" s="24"/>
      <c r="P7" s="24"/>
      <c r="Q7" s="28"/>
      <c r="R7" s="28"/>
      <c r="S7" s="13"/>
    </row>
    <row r="8" spans="1:19" ht="31.5" customHeight="1" thickBot="1">
      <c r="A8" s="8">
        <v>6</v>
      </c>
      <c r="B8" s="9" t="s">
        <v>11</v>
      </c>
      <c r="C8" s="41">
        <v>987</v>
      </c>
      <c r="D8" s="42" t="s">
        <v>12</v>
      </c>
      <c r="E8" s="35"/>
      <c r="F8" s="35" t="s">
        <v>64</v>
      </c>
      <c r="G8" s="35"/>
      <c r="H8" s="48"/>
      <c r="I8" s="24"/>
      <c r="J8" s="24"/>
      <c r="K8" s="24"/>
      <c r="L8" s="24"/>
      <c r="M8" s="24"/>
      <c r="N8" s="24"/>
      <c r="O8" s="24"/>
      <c r="P8" s="24"/>
      <c r="Q8" s="30" t="s">
        <v>53</v>
      </c>
      <c r="R8" s="28">
        <v>40219</v>
      </c>
      <c r="S8" s="13"/>
    </row>
    <row r="9" spans="1:19" ht="18" customHeight="1" thickBot="1">
      <c r="A9" s="8">
        <v>7</v>
      </c>
      <c r="B9" s="9" t="s">
        <v>13</v>
      </c>
      <c r="C9" s="40">
        <v>1028.1600000000001</v>
      </c>
      <c r="D9" s="34" t="s">
        <v>14</v>
      </c>
      <c r="E9" s="35" t="s">
        <v>39</v>
      </c>
      <c r="F9" s="35"/>
      <c r="G9" s="35"/>
      <c r="H9" s="48">
        <v>40228</v>
      </c>
      <c r="I9" s="33" t="s">
        <v>41</v>
      </c>
      <c r="J9" s="33" t="s">
        <v>51</v>
      </c>
      <c r="K9" s="33" t="s">
        <v>52</v>
      </c>
      <c r="L9" s="33" t="s">
        <v>52</v>
      </c>
      <c r="M9" s="33"/>
      <c r="N9" s="33" t="s">
        <v>52</v>
      </c>
      <c r="O9" s="33" t="s">
        <v>52</v>
      </c>
      <c r="P9" s="33" t="s">
        <v>52</v>
      </c>
      <c r="Q9" s="30" t="s">
        <v>53</v>
      </c>
      <c r="R9" s="28">
        <v>40219</v>
      </c>
      <c r="S9" s="13"/>
    </row>
    <row r="10" spans="1:19" ht="18" customHeight="1" thickBot="1">
      <c r="A10" s="8">
        <v>8</v>
      </c>
      <c r="B10" s="9" t="s">
        <v>15</v>
      </c>
      <c r="C10" s="40">
        <v>876.36</v>
      </c>
      <c r="D10" s="34" t="s">
        <v>16</v>
      </c>
      <c r="E10" s="35" t="s">
        <v>40</v>
      </c>
      <c r="F10" s="35"/>
      <c r="G10" s="35"/>
      <c r="H10" s="48">
        <v>40269</v>
      </c>
      <c r="I10" s="24" t="s">
        <v>41</v>
      </c>
      <c r="J10" s="24" t="s">
        <v>51</v>
      </c>
      <c r="K10" s="24" t="s">
        <v>52</v>
      </c>
      <c r="L10" s="24"/>
      <c r="M10" s="25"/>
      <c r="N10" s="24"/>
      <c r="O10" s="24"/>
      <c r="P10" s="24"/>
      <c r="Q10" s="28"/>
      <c r="R10" s="28">
        <v>40260</v>
      </c>
      <c r="S10" s="13"/>
    </row>
    <row r="11" spans="1:19" ht="18" customHeight="1" thickBot="1">
      <c r="A11" s="8">
        <v>9</v>
      </c>
      <c r="B11" s="9" t="s">
        <v>17</v>
      </c>
      <c r="C11" s="40">
        <v>769.2</v>
      </c>
      <c r="D11" s="22" t="s">
        <v>18</v>
      </c>
      <c r="E11" s="35"/>
      <c r="F11" s="35"/>
      <c r="G11" s="35"/>
      <c r="H11" s="48">
        <v>40269</v>
      </c>
      <c r="I11" s="24" t="s">
        <v>41</v>
      </c>
      <c r="J11" s="24" t="s">
        <v>51</v>
      </c>
      <c r="K11" s="24" t="s">
        <v>52</v>
      </c>
      <c r="L11" s="24"/>
      <c r="M11" s="25"/>
      <c r="N11" s="24"/>
      <c r="O11" s="24"/>
      <c r="P11" s="24"/>
      <c r="Q11" s="28"/>
      <c r="R11" s="28">
        <v>40219</v>
      </c>
      <c r="S11" s="13"/>
    </row>
    <row r="12" spans="1:19" ht="18" customHeight="1" thickBot="1">
      <c r="A12" s="8">
        <v>10</v>
      </c>
      <c r="B12" s="9" t="s">
        <v>17</v>
      </c>
      <c r="C12" s="40">
        <v>769.2</v>
      </c>
      <c r="D12" s="22" t="s">
        <v>19</v>
      </c>
      <c r="E12" s="35"/>
      <c r="F12" s="35"/>
      <c r="G12" s="35"/>
      <c r="H12" s="48">
        <v>40269</v>
      </c>
      <c r="I12" s="24" t="s">
        <v>41</v>
      </c>
      <c r="J12" s="24" t="s">
        <v>51</v>
      </c>
      <c r="K12" s="24" t="s">
        <v>52</v>
      </c>
      <c r="L12" s="24"/>
      <c r="M12" s="25"/>
      <c r="N12" s="24"/>
      <c r="O12" s="24"/>
      <c r="P12" s="24"/>
      <c r="Q12" s="28"/>
      <c r="R12" s="28">
        <v>40219</v>
      </c>
      <c r="S12" s="13"/>
    </row>
    <row r="13" spans="1:19" ht="36" customHeight="1" thickBot="1">
      <c r="A13" s="8">
        <v>11</v>
      </c>
      <c r="B13" s="9" t="s">
        <v>20</v>
      </c>
      <c r="C13" s="40">
        <v>1040.4000000000001</v>
      </c>
      <c r="D13" s="34" t="s">
        <v>21</v>
      </c>
      <c r="E13" s="34" t="s">
        <v>62</v>
      </c>
      <c r="F13" s="35" t="s">
        <v>60</v>
      </c>
      <c r="G13" s="46"/>
      <c r="H13" s="48"/>
      <c r="I13" s="33" t="s">
        <v>50</v>
      </c>
      <c r="J13" s="33" t="s">
        <v>51</v>
      </c>
      <c r="K13" s="33" t="s">
        <v>52</v>
      </c>
      <c r="L13" s="33" t="s">
        <v>52</v>
      </c>
      <c r="M13" s="33"/>
      <c r="N13" s="33" t="s">
        <v>52</v>
      </c>
      <c r="O13" s="33" t="s">
        <v>52</v>
      </c>
      <c r="P13" s="33" t="s">
        <v>52</v>
      </c>
      <c r="Q13" s="30" t="s">
        <v>53</v>
      </c>
      <c r="R13" s="28">
        <v>40219</v>
      </c>
      <c r="S13" s="13"/>
    </row>
    <row r="14" spans="1:19" ht="18" customHeight="1" thickBot="1">
      <c r="A14" s="8">
        <v>12</v>
      </c>
      <c r="B14" s="9" t="s">
        <v>22</v>
      </c>
      <c r="C14" s="40">
        <v>1058.1600000000001</v>
      </c>
      <c r="D14" s="34" t="s">
        <v>23</v>
      </c>
      <c r="E14" s="35" t="s">
        <v>42</v>
      </c>
      <c r="F14" s="35"/>
      <c r="G14" s="35"/>
      <c r="H14" s="48">
        <v>40235</v>
      </c>
      <c r="I14" s="24" t="s">
        <v>41</v>
      </c>
      <c r="J14" s="24" t="s">
        <v>51</v>
      </c>
      <c r="K14" s="24" t="s">
        <v>52</v>
      </c>
      <c r="L14" s="24"/>
      <c r="M14" s="25"/>
      <c r="N14" s="24"/>
      <c r="O14" s="24"/>
      <c r="P14" s="24"/>
      <c r="Q14" s="28"/>
      <c r="R14" s="28">
        <v>40219</v>
      </c>
      <c r="S14" s="13"/>
    </row>
    <row r="15" spans="1:19" ht="18" customHeight="1" thickBot="1">
      <c r="A15" s="8">
        <v>13</v>
      </c>
      <c r="B15" s="9" t="s">
        <v>24</v>
      </c>
      <c r="C15" s="40">
        <v>987</v>
      </c>
      <c r="D15" s="22" t="s">
        <v>25</v>
      </c>
      <c r="E15" s="35"/>
      <c r="F15" s="35"/>
      <c r="G15" s="35"/>
      <c r="H15" s="48">
        <v>40228</v>
      </c>
      <c r="I15" s="25" t="s">
        <v>50</v>
      </c>
      <c r="J15" s="33" t="s">
        <v>51</v>
      </c>
      <c r="K15" s="33" t="s">
        <v>52</v>
      </c>
      <c r="L15" s="33" t="s">
        <v>52</v>
      </c>
      <c r="M15" s="33"/>
      <c r="N15" s="33" t="s">
        <v>52</v>
      </c>
      <c r="O15" s="33" t="s">
        <v>52</v>
      </c>
      <c r="P15" s="33" t="s">
        <v>52</v>
      </c>
      <c r="Q15" s="30" t="s">
        <v>53</v>
      </c>
      <c r="R15" s="28">
        <v>40219</v>
      </c>
      <c r="S15" s="13"/>
    </row>
    <row r="16" spans="1:19" ht="36" customHeight="1" thickBot="1">
      <c r="A16" s="8">
        <v>14</v>
      </c>
      <c r="B16" s="9" t="s">
        <v>26</v>
      </c>
      <c r="C16" s="40">
        <v>987</v>
      </c>
      <c r="D16" s="34" t="s">
        <v>27</v>
      </c>
      <c r="E16" s="34" t="s">
        <v>63</v>
      </c>
      <c r="F16" s="35" t="s">
        <v>61</v>
      </c>
      <c r="G16" s="45"/>
      <c r="H16" s="48"/>
      <c r="I16" s="25" t="s">
        <v>50</v>
      </c>
      <c r="J16" s="25" t="s">
        <v>51</v>
      </c>
      <c r="K16" s="24"/>
      <c r="L16" s="24"/>
      <c r="M16" s="24"/>
      <c r="N16" s="24"/>
      <c r="O16" s="24"/>
      <c r="P16" s="24"/>
      <c r="Q16" s="28"/>
      <c r="R16" s="28"/>
      <c r="S16" s="13"/>
    </row>
    <row r="17" spans="1:19" ht="18" customHeight="1" thickBot="1">
      <c r="A17" s="8">
        <v>15</v>
      </c>
      <c r="B17" s="9" t="s">
        <v>28</v>
      </c>
      <c r="C17" s="40">
        <v>951.6</v>
      </c>
      <c r="D17" s="34" t="s">
        <v>29</v>
      </c>
      <c r="E17" s="35" t="s">
        <v>31</v>
      </c>
      <c r="F17" s="35"/>
      <c r="G17" s="35"/>
      <c r="H17" s="48">
        <v>40228</v>
      </c>
      <c r="I17" s="25" t="s">
        <v>50</v>
      </c>
      <c r="J17" s="25" t="s">
        <v>51</v>
      </c>
      <c r="K17" s="33" t="s">
        <v>52</v>
      </c>
      <c r="L17" s="33" t="s">
        <v>52</v>
      </c>
      <c r="M17" s="33"/>
      <c r="N17" s="33" t="s">
        <v>52</v>
      </c>
      <c r="O17" s="33" t="s">
        <v>52</v>
      </c>
      <c r="P17" s="33" t="s">
        <v>52</v>
      </c>
      <c r="Q17" s="30" t="s">
        <v>53</v>
      </c>
      <c r="R17" s="28">
        <v>40219</v>
      </c>
      <c r="S17" s="13"/>
    </row>
    <row r="18" spans="1:19" ht="18" customHeight="1" thickBot="1">
      <c r="A18" s="3"/>
      <c r="B18" s="3"/>
      <c r="C18" s="3"/>
      <c r="D18" s="34"/>
      <c r="E18" s="4"/>
      <c r="F18" s="4"/>
      <c r="G18" s="4"/>
      <c r="H18" s="47"/>
      <c r="I18" s="5"/>
      <c r="J18" s="23"/>
      <c r="K18" s="25"/>
      <c r="L18" s="25"/>
      <c r="M18" s="25"/>
      <c r="N18" s="25"/>
      <c r="O18" s="25"/>
      <c r="P18" s="25"/>
      <c r="Q18" s="28"/>
      <c r="R18" s="28"/>
      <c r="S18" s="13"/>
    </row>
    <row r="19" spans="1:19" s="16" customFormat="1" ht="16.5" thickBot="1">
      <c r="A19" s="3"/>
      <c r="B19" s="3"/>
      <c r="C19" s="3"/>
      <c r="D19" s="4"/>
      <c r="E19" s="4"/>
      <c r="F19" s="4"/>
      <c r="G19" s="4"/>
      <c r="H19" s="47"/>
      <c r="I19" s="5"/>
      <c r="J19" s="23"/>
      <c r="K19" s="15"/>
      <c r="L19" s="15"/>
      <c r="M19" s="15"/>
      <c r="N19" s="15"/>
      <c r="O19" s="15"/>
      <c r="P19" s="15"/>
      <c r="Q19" s="27"/>
      <c r="R19" s="27"/>
      <c r="S19" s="15"/>
    </row>
    <row r="20" spans="1:19" s="16" customFormat="1" ht="16.5" thickBot="1">
      <c r="A20" s="3"/>
      <c r="B20" s="3"/>
      <c r="C20" s="3"/>
      <c r="D20" s="4"/>
      <c r="E20" s="4"/>
      <c r="F20" s="4"/>
      <c r="G20" s="4"/>
      <c r="H20" s="47"/>
      <c r="I20" s="5"/>
      <c r="J20" s="23"/>
      <c r="K20" s="15"/>
      <c r="L20" s="15"/>
      <c r="M20" s="15"/>
      <c r="N20" s="15"/>
      <c r="O20" s="15"/>
      <c r="P20" s="15"/>
      <c r="Q20" s="27"/>
      <c r="R20" s="27"/>
      <c r="S20" s="15"/>
    </row>
    <row r="21" spans="1:19" ht="18" customHeight="1" thickBot="1">
      <c r="A21" s="8"/>
      <c r="B21" s="9"/>
      <c r="C21" s="9"/>
      <c r="D21" s="10"/>
      <c r="E21" s="5"/>
      <c r="F21" s="5"/>
      <c r="G21" s="5"/>
      <c r="H21" s="47"/>
      <c r="I21" s="11"/>
      <c r="J21" s="12"/>
      <c r="K21" s="25"/>
      <c r="L21" s="25"/>
      <c r="M21" s="25"/>
      <c r="N21" s="25"/>
      <c r="O21" s="25"/>
      <c r="P21" s="25"/>
      <c r="Q21" s="28"/>
      <c r="R21" s="28"/>
      <c r="S21" s="13"/>
    </row>
    <row r="22" spans="1:19" ht="18" customHeight="1" thickBot="1">
      <c r="A22" s="8"/>
      <c r="B22" s="9"/>
      <c r="C22" s="9"/>
      <c r="D22" s="10"/>
      <c r="E22" s="5"/>
      <c r="F22" s="5"/>
      <c r="G22" s="5"/>
      <c r="H22" s="47"/>
      <c r="I22" s="11"/>
      <c r="J22" s="12"/>
      <c r="K22" s="25"/>
      <c r="L22" s="25"/>
      <c r="M22" s="25"/>
      <c r="N22" s="25"/>
      <c r="O22" s="25"/>
      <c r="P22" s="25"/>
      <c r="Q22" s="28"/>
      <c r="R22" s="28"/>
      <c r="S22" s="13"/>
    </row>
    <row r="23" spans="1:19" ht="18" customHeight="1" thickBot="1">
      <c r="A23" s="8"/>
      <c r="B23" s="9"/>
      <c r="C23" s="9"/>
      <c r="D23" s="10"/>
      <c r="E23" s="5"/>
      <c r="F23" s="5"/>
      <c r="G23" s="5"/>
      <c r="H23" s="47"/>
      <c r="I23" s="11"/>
      <c r="J23" s="12"/>
      <c r="K23" s="25"/>
      <c r="L23" s="25"/>
      <c r="M23" s="25"/>
      <c r="N23" s="25"/>
      <c r="O23" s="25"/>
      <c r="P23" s="25"/>
      <c r="Q23" s="28"/>
      <c r="R23" s="28"/>
      <c r="S23" s="13"/>
    </row>
    <row r="24" spans="1:19" ht="18" customHeight="1" thickBot="1">
      <c r="A24" s="8"/>
      <c r="B24" s="9"/>
      <c r="C24" s="9"/>
      <c r="D24" s="10"/>
      <c r="E24" s="5"/>
      <c r="F24" s="5"/>
      <c r="G24" s="5"/>
      <c r="H24" s="20"/>
      <c r="I24" s="11"/>
      <c r="J24" s="12"/>
      <c r="K24" s="25"/>
      <c r="L24" s="25"/>
      <c r="M24" s="25"/>
      <c r="N24" s="25"/>
      <c r="O24" s="25"/>
      <c r="P24" s="25"/>
      <c r="Q24" s="28"/>
      <c r="R24" s="28"/>
      <c r="S24" s="13"/>
    </row>
    <row r="25" spans="1:19" ht="18" customHeight="1" thickBot="1">
      <c r="A25" s="8"/>
      <c r="B25" s="9"/>
      <c r="C25" s="9"/>
      <c r="D25" s="10"/>
      <c r="E25" s="5"/>
      <c r="F25" s="5"/>
      <c r="G25" s="5"/>
      <c r="H25" s="20"/>
      <c r="I25" s="11"/>
      <c r="J25" s="12"/>
      <c r="K25" s="25"/>
      <c r="L25" s="25"/>
      <c r="M25" s="25"/>
      <c r="N25" s="25"/>
      <c r="O25" s="25"/>
      <c r="P25" s="25"/>
      <c r="Q25" s="28"/>
      <c r="R25" s="28"/>
      <c r="S25" s="13"/>
    </row>
    <row r="26" spans="1:19" ht="18" customHeight="1" thickBot="1">
      <c r="A26" s="8"/>
      <c r="B26" s="9"/>
      <c r="C26" s="9"/>
      <c r="D26" s="10"/>
      <c r="E26" s="5"/>
      <c r="F26" s="5"/>
      <c r="G26" s="5"/>
      <c r="H26" s="20"/>
      <c r="I26" s="11"/>
      <c r="J26" s="12"/>
      <c r="K26" s="25"/>
      <c r="L26" s="25"/>
      <c r="M26" s="25"/>
      <c r="N26" s="25"/>
      <c r="O26" s="25"/>
      <c r="P26" s="25"/>
      <c r="Q26" s="28"/>
      <c r="R26" s="28"/>
      <c r="S26" s="13"/>
    </row>
    <row r="27" spans="1:19" ht="18" customHeight="1" thickBot="1">
      <c r="A27" s="8"/>
      <c r="B27" s="9"/>
      <c r="C27" s="9"/>
      <c r="D27" s="10"/>
      <c r="E27" s="5"/>
      <c r="F27" s="5"/>
      <c r="G27" s="5"/>
      <c r="H27" s="20"/>
      <c r="I27" s="11"/>
      <c r="J27" s="12"/>
      <c r="K27" s="25"/>
      <c r="L27" s="25"/>
      <c r="M27" s="25"/>
      <c r="N27" s="25"/>
      <c r="O27" s="25"/>
      <c r="P27" s="25"/>
      <c r="Q27" s="28"/>
      <c r="R27" s="28"/>
      <c r="S27" s="13"/>
    </row>
    <row r="29" spans="1:19" ht="34.5" customHeight="1">
      <c r="A29" s="31" t="s">
        <v>53</v>
      </c>
      <c r="B29" s="52" t="s">
        <v>56</v>
      </c>
      <c r="C29" s="52"/>
      <c r="D29" s="52"/>
      <c r="E29" s="52"/>
      <c r="F29" s="52"/>
      <c r="G29" s="52"/>
      <c r="H29" s="52"/>
      <c r="I29" s="52"/>
      <c r="J29" s="52"/>
    </row>
    <row r="31" spans="1:19" ht="18" customHeight="1">
      <c r="A31" s="14" t="s">
        <v>54</v>
      </c>
    </row>
    <row r="32" spans="1:19" ht="18" customHeight="1">
      <c r="A32" s="32">
        <v>40227</v>
      </c>
      <c r="B32" s="14" t="s">
        <v>55</v>
      </c>
    </row>
  </sheetData>
  <mergeCells count="1">
    <mergeCell ref="B29:J29"/>
  </mergeCells>
  <phoneticPr fontId="11" type="noConversion"/>
  <pageMargins left="0.32" right="0.35" top="0.10014204545454546" bottom="0.75" header="0.3" footer="0.3"/>
  <pageSetup scale="47" orientation="landscape" r:id="rId1"/>
  <headerFooter>
    <oddHeader>&amp;C&amp;F&amp;R&amp;D</odd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LinksUpToDate>false</LinksUpToDate>
  <SharedDoc>false</SharedDoc>
  <HyperlinksChanged>false</HyperlinksChanged>
</Properties>
</file>